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b03e5f8d935ad28/Dokumente/KSGOW-Dateien/3. Ordner Einzelwettschiessen 300m/5 Gruppenanmeldung/"/>
    </mc:Choice>
  </mc:AlternateContent>
  <xr:revisionPtr revIDLastSave="0" documentId="13_ncr:1_{02958F46-FA77-4251-B7A2-A658F607B9CA}" xr6:coauthVersionLast="47" xr6:coauthVersionMax="47" xr10:uidLastSave="{00000000-0000-0000-0000-000000000000}"/>
  <bookViews>
    <workbookView xWindow="1560" yWindow="0" windowWidth="14985" windowHeight="15480" xr2:uid="{00000000-000D-0000-FFFF-FFFF00000000}"/>
  </bookViews>
  <sheets>
    <sheet name="Tabelle1" sheetId="1" r:id="rId1"/>
    <sheet name="Tabelle2" sheetId="2" r:id="rId2"/>
  </sheets>
  <definedNames>
    <definedName name="Sektion">Tabelle1!$B$9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53" i="1"/>
  <c r="H52" i="1"/>
  <c r="H51" i="1"/>
  <c r="H50" i="1"/>
  <c r="H49" i="1"/>
  <c r="H44" i="1"/>
  <c r="H43" i="1"/>
  <c r="H42" i="1"/>
  <c r="H41" i="1"/>
  <c r="H40" i="1"/>
  <c r="H35" i="1"/>
  <c r="H34" i="1"/>
  <c r="H33" i="1"/>
  <c r="H32" i="1"/>
  <c r="H26" i="1"/>
  <c r="H25" i="1"/>
  <c r="H24" i="1"/>
  <c r="H23" i="1"/>
  <c r="H22" i="1"/>
  <c r="H14" i="1"/>
  <c r="H15" i="1"/>
  <c r="H16" i="1"/>
  <c r="H17" i="1"/>
  <c r="J9" i="1" l="1"/>
  <c r="H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Durrer</author>
  </authors>
  <commentList>
    <comment ref="E13" authorId="0" shapeId="0" xr:uid="{00000000-0006-0000-0000-000001000000}">
      <text>
        <r>
          <rPr>
            <sz val="9"/>
            <color indexed="81"/>
            <rFont val="Tahoma"/>
            <family val="2"/>
          </rPr>
          <t>z.B 05</t>
        </r>
      </text>
    </comment>
    <comment ref="F13" authorId="0" shapeId="0" xr:uid="{00000000-0006-0000-0000-000002000000}">
      <text>
        <r>
          <rPr>
            <sz val="9"/>
            <color indexed="81"/>
            <rFont val="Tahoma"/>
            <family val="2"/>
          </rPr>
          <t>z.B 08</t>
        </r>
      </text>
    </comment>
    <comment ref="G13" authorId="0" shapeId="0" xr:uid="{00000000-0006-0000-0000-000003000000}">
      <text>
        <r>
          <rPr>
            <sz val="9"/>
            <color indexed="81"/>
            <rFont val="Tahoma"/>
            <family val="2"/>
          </rPr>
          <t>z.B 1985</t>
        </r>
      </text>
    </comment>
  </commentList>
</comments>
</file>

<file path=xl/sharedStrings.xml><?xml version="1.0" encoding="utf-8"?>
<sst xmlns="http://schemas.openxmlformats.org/spreadsheetml/2006/main" count="78" uniqueCount="32">
  <si>
    <t>Sektion:</t>
  </si>
  <si>
    <t>Name</t>
  </si>
  <si>
    <t>Vorname</t>
  </si>
  <si>
    <t>Wohnort</t>
  </si>
  <si>
    <t>Sportgerät</t>
  </si>
  <si>
    <t>Geburtsdatum</t>
  </si>
  <si>
    <t>Tag</t>
  </si>
  <si>
    <t>Monat</t>
  </si>
  <si>
    <t>Jahr</t>
  </si>
  <si>
    <t>Gruppenname</t>
  </si>
  <si>
    <t>Herbert Durrer</t>
  </si>
  <si>
    <t>Ächerlistrasse 22,  6064 Kerns</t>
  </si>
  <si>
    <t>Tel. 041 660 87 76   /   Mobile: 079 343 63 59</t>
  </si>
  <si>
    <t>Gruppenanmeldung EWS G-300</t>
  </si>
  <si>
    <t>Lizenznr.</t>
  </si>
  <si>
    <t>Kat.</t>
  </si>
  <si>
    <t>Ressortleiter EWS / GM</t>
  </si>
  <si>
    <t>Vers.01.01.2017</t>
  </si>
  <si>
    <t>Schützengesellschaft Engelberg</t>
  </si>
  <si>
    <t>Schützengesellschaft Kägiswil</t>
  </si>
  <si>
    <t>Schützengesellschaft Kerns-Alpnach</t>
  </si>
  <si>
    <t>Schützengesellschaft Lungern</t>
  </si>
  <si>
    <t>Schützengesellschaft Melchtal</t>
  </si>
  <si>
    <t>Schützengesellschaft Sachseln</t>
  </si>
  <si>
    <t>Frei-G</t>
  </si>
  <si>
    <t>Stagw</t>
  </si>
  <si>
    <t>Stgw 57/03</t>
  </si>
  <si>
    <t>Kar</t>
  </si>
  <si>
    <t>Stgw 90 Block</t>
  </si>
  <si>
    <t>Stgw 90 Ring</t>
  </si>
  <si>
    <t>Stgw 57/02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</si>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</sst>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"/>
  </numFmts>
  <fonts count="9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9C6500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</borders>
  <cellStyleXfs count="5">
    <xf numFmtId="0" fontId="0" fillId="0" borderId="0"/>
    <xf numFmtId="0" fontId="3" fillId="2" borderId="24" applyNumberFormat="0" applyAlignment="0" applyProtection="0"/>
    <xf numFmtId="164" fontId="2" fillId="0" borderId="0" applyFont="0" applyFill="0" applyBorder="0" applyAlignment="0" applyProtection="0"/>
    <xf numFmtId="0" fontId="4" fillId="3" borderId="0" applyNumberFormat="0" applyBorder="0" applyAlignment="0" applyProtection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4" fillId="3" borderId="4" xfId="3" applyBorder="1" applyProtection="1"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2" fillId="0" borderId="0" xfId="4"/>
    <xf numFmtId="0" fontId="5" fillId="0" borderId="1" xfId="0" applyFont="1" applyBorder="1" applyAlignment="1">
      <alignment horizontal="right"/>
    </xf>
    <xf numFmtId="0" fontId="3" fillId="2" borderId="25" xfId="1" applyBorder="1" applyAlignment="1">
      <alignment horizontal="center"/>
    </xf>
    <xf numFmtId="0" fontId="3" fillId="2" borderId="24" xfId="1" applyAlignment="1">
      <alignment horizontal="center"/>
    </xf>
    <xf numFmtId="0" fontId="3" fillId="2" borderId="26" xfId="1" applyBorder="1" applyAlignment="1">
      <alignment horizontal="center"/>
    </xf>
    <xf numFmtId="0" fontId="7" fillId="4" borderId="0" xfId="0" applyFont="1" applyFill="1" applyAlignment="1">
      <alignment vertical="center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3" borderId="0" xfId="3" applyAlignment="1" applyProtection="1">
      <alignment horizontal="left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5">
    <cellStyle name="Ausgabe" xfId="1" builtinId="21"/>
    <cellStyle name="Euro" xfId="2" xr:uid="{00000000-0005-0000-0000-000001000000}"/>
    <cellStyle name="Neutral" xfId="3" builtinId="28"/>
    <cellStyle name="Standard" xfId="0" builtinId="0"/>
    <cellStyle name="Standard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8</xdr:row>
          <xdr:rowOff>184326</xdr:rowOff>
        </xdr:from>
        <xdr:to>
          <xdr:col>2</xdr:col>
          <xdr:colOff>372296</xdr:colOff>
          <xdr:row>10</xdr:row>
          <xdr:rowOff>1</xdr:rowOff>
        </xdr:to>
        <xdr:grpSp>
          <xdr:nvGrpSpPr>
            <xdr:cNvPr id="2" name="Gruppieren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66675" y="1435000"/>
              <a:ext cx="1746795" cy="204958"/>
              <a:chOff x="66675" y="1435550"/>
              <a:chExt cx="1751690" cy="205348"/>
            </a:xfrm>
          </xdr:grpSpPr>
          <xdr:sp macro="" textlink="">
            <xdr:nvSpPr>
              <xdr:cNvPr id="1026" name="Check Box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66675" y="1440873"/>
                <a:ext cx="504834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A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695325" y="1436544"/>
                <a:ext cx="503959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D</a:t>
                </a:r>
              </a:p>
            </xdr:txBody>
          </xdr:sp>
          <xdr:sp macro="" textlink="">
            <xdr:nvSpPr>
              <xdr:cNvPr id="1075" name="Check Box 51" hidden="1">
                <a:extLst>
                  <a:ext uri="{63B3BB69-23CF-44E3-9099-C40C66FF867C}">
                    <a14:compatExt spid="_x0000_s1075"/>
                  </a:ext>
                  <a:ext uri="{FF2B5EF4-FFF2-40B4-BE49-F238E27FC236}">
                    <a16:creationId xmlns:a16="http://schemas.microsoft.com/office/drawing/2014/main" id="{00000000-0008-0000-0000-000033040000}"/>
                  </a:ext>
                </a:extLst>
              </xdr:cNvPr>
              <xdr:cNvSpPr/>
            </xdr:nvSpPr>
            <xdr:spPr bwMode="auto">
              <a:xfrm>
                <a:off x="1314406" y="1435550"/>
                <a:ext cx="503959" cy="2004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74558</xdr:colOff>
          <xdr:row>36</xdr:row>
          <xdr:rowOff>1709</xdr:rowOff>
        </xdr:from>
        <xdr:to>
          <xdr:col>2</xdr:col>
          <xdr:colOff>380179</xdr:colOff>
          <xdr:row>37</xdr:row>
          <xdr:rowOff>7884</xdr:rowOff>
        </xdr:to>
        <xdr:grpSp>
          <xdr:nvGrpSpPr>
            <xdr:cNvPr id="16" name="Gruppieren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pSpPr/>
          </xdr:nvGrpSpPr>
          <xdr:grpSpPr>
            <a:xfrm>
              <a:off x="74558" y="6213666"/>
              <a:ext cx="1746795" cy="204957"/>
              <a:chOff x="66675" y="1435551"/>
              <a:chExt cx="1751690" cy="205359"/>
            </a:xfrm>
          </xdr:grpSpPr>
          <xdr:sp macro="" textlink="">
            <xdr:nvSpPr>
              <xdr:cNvPr id="1077" name="Check Box 53" hidden="1">
                <a:extLst>
                  <a:ext uri="{63B3BB69-23CF-44E3-9099-C40C66FF867C}">
                    <a14:compatExt spid="_x0000_s1077"/>
                  </a:ext>
                  <a:ext uri="{FF2B5EF4-FFF2-40B4-BE49-F238E27FC236}">
                    <a16:creationId xmlns:a16="http://schemas.microsoft.com/office/drawing/2014/main" id="{00000000-0008-0000-0000-000035040000}"/>
                  </a:ext>
                </a:extLst>
              </xdr:cNvPr>
              <xdr:cNvSpPr/>
            </xdr:nvSpPr>
            <xdr:spPr bwMode="auto">
              <a:xfrm>
                <a:off x="66675" y="1440885"/>
                <a:ext cx="504834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A</a:t>
                </a:r>
              </a:p>
            </xdr:txBody>
          </xdr:sp>
          <xdr:sp macro="" textlink="">
            <xdr:nvSpPr>
              <xdr:cNvPr id="1078" name="Check Box 54" hidden="1">
                <a:extLst>
                  <a:ext uri="{63B3BB69-23CF-44E3-9099-C40C66FF867C}">
                    <a14:compatExt spid="_x0000_s1078"/>
                  </a:ext>
                  <a:ext uri="{FF2B5EF4-FFF2-40B4-BE49-F238E27FC236}">
                    <a16:creationId xmlns:a16="http://schemas.microsoft.com/office/drawing/2014/main" id="{00000000-0008-0000-0000-000036040000}"/>
                  </a:ext>
                </a:extLst>
              </xdr:cNvPr>
              <xdr:cNvSpPr/>
            </xdr:nvSpPr>
            <xdr:spPr bwMode="auto">
              <a:xfrm>
                <a:off x="695325" y="1436544"/>
                <a:ext cx="503959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D</a:t>
                </a:r>
              </a:p>
            </xdr:txBody>
          </xdr:sp>
          <xdr:sp macro="" textlink="">
            <xdr:nvSpPr>
              <xdr:cNvPr id="1079" name="Check Box 55" hidden="1">
                <a:extLst>
                  <a:ext uri="{63B3BB69-23CF-44E3-9099-C40C66FF867C}">
                    <a14:compatExt spid="_x0000_s1079"/>
                  </a:ext>
                  <a:ext uri="{FF2B5EF4-FFF2-40B4-BE49-F238E27FC236}">
                    <a16:creationId xmlns:a16="http://schemas.microsoft.com/office/drawing/2014/main" id="{00000000-0008-0000-0000-000037040000}"/>
                  </a:ext>
                </a:extLst>
              </xdr:cNvPr>
              <xdr:cNvSpPr/>
            </xdr:nvSpPr>
            <xdr:spPr bwMode="auto">
              <a:xfrm>
                <a:off x="1314406" y="1435551"/>
                <a:ext cx="503959" cy="2003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69303</xdr:colOff>
          <xdr:row>44</xdr:row>
          <xdr:rowOff>60053</xdr:rowOff>
        </xdr:from>
        <xdr:to>
          <xdr:col>2</xdr:col>
          <xdr:colOff>374924</xdr:colOff>
          <xdr:row>46</xdr:row>
          <xdr:rowOff>2628</xdr:rowOff>
        </xdr:to>
        <xdr:grpSp>
          <xdr:nvGrpSpPr>
            <xdr:cNvPr id="20" name="Gruppieren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GrpSpPr/>
          </xdr:nvGrpSpPr>
          <xdr:grpSpPr>
            <a:xfrm>
              <a:off x="69303" y="7820857"/>
              <a:ext cx="1746795" cy="207619"/>
              <a:chOff x="66675" y="1435569"/>
              <a:chExt cx="1751690" cy="205311"/>
            </a:xfrm>
          </xdr:grpSpPr>
          <xdr:sp macro="" textlink="">
            <xdr:nvSpPr>
              <xdr:cNvPr id="1080" name="Check Box 56" hidden="1">
                <a:extLst>
                  <a:ext uri="{63B3BB69-23CF-44E3-9099-C40C66FF867C}">
                    <a14:compatExt spid="_x0000_s1080"/>
                  </a:ext>
                  <a:ext uri="{FF2B5EF4-FFF2-40B4-BE49-F238E27FC236}">
                    <a16:creationId xmlns:a16="http://schemas.microsoft.com/office/drawing/2014/main" id="{00000000-0008-0000-0000-000038040000}"/>
                  </a:ext>
                </a:extLst>
              </xdr:cNvPr>
              <xdr:cNvSpPr/>
            </xdr:nvSpPr>
            <xdr:spPr bwMode="auto">
              <a:xfrm>
                <a:off x="66675" y="1440854"/>
                <a:ext cx="504834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A</a:t>
                </a:r>
              </a:p>
            </xdr:txBody>
          </xdr:sp>
          <xdr:sp macro="" textlink="">
            <xdr:nvSpPr>
              <xdr:cNvPr id="1081" name="Check Box 57" hidden="1">
                <a:extLst>
                  <a:ext uri="{63B3BB69-23CF-44E3-9099-C40C66FF867C}">
                    <a14:compatExt spid="_x0000_s1081"/>
                  </a:ext>
                  <a:ext uri="{FF2B5EF4-FFF2-40B4-BE49-F238E27FC236}">
                    <a16:creationId xmlns:a16="http://schemas.microsoft.com/office/drawing/2014/main" id="{00000000-0008-0000-0000-000039040000}"/>
                  </a:ext>
                </a:extLst>
              </xdr:cNvPr>
              <xdr:cNvSpPr/>
            </xdr:nvSpPr>
            <xdr:spPr bwMode="auto">
              <a:xfrm>
                <a:off x="695325" y="1436544"/>
                <a:ext cx="503959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D</a:t>
                </a:r>
              </a:p>
            </xdr:txBody>
          </xdr:sp>
          <xdr:sp macro="" textlink="">
            <xdr:nvSpPr>
              <xdr:cNvPr id="1082" name="Check Box 58" hidden="1">
                <a:extLst>
                  <a:ext uri="{63B3BB69-23CF-44E3-9099-C40C66FF867C}">
                    <a14:compatExt spid="_x0000_s1082"/>
                  </a:ext>
                  <a:ext uri="{FF2B5EF4-FFF2-40B4-BE49-F238E27FC236}">
                    <a16:creationId xmlns:a16="http://schemas.microsoft.com/office/drawing/2014/main" id="{00000000-0008-0000-0000-00003A040000}"/>
                  </a:ext>
                </a:extLst>
              </xdr:cNvPr>
              <xdr:cNvSpPr/>
            </xdr:nvSpPr>
            <xdr:spPr bwMode="auto">
              <a:xfrm>
                <a:off x="1314406" y="1435569"/>
                <a:ext cx="503959" cy="20039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77185</xdr:colOff>
          <xdr:row>26</xdr:row>
          <xdr:rowOff>35091</xdr:rowOff>
        </xdr:from>
        <xdr:to>
          <xdr:col>2</xdr:col>
          <xdr:colOff>382806</xdr:colOff>
          <xdr:row>27</xdr:row>
          <xdr:rowOff>192352</xdr:rowOff>
        </xdr:to>
        <xdr:grpSp>
          <xdr:nvGrpSpPr>
            <xdr:cNvPr id="24" name="Gruppieren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GrpSpPr/>
          </xdr:nvGrpSpPr>
          <xdr:grpSpPr>
            <a:xfrm>
              <a:off x="77185" y="4623656"/>
              <a:ext cx="1746795" cy="206957"/>
              <a:chOff x="66675" y="1435598"/>
              <a:chExt cx="1751690" cy="205311"/>
            </a:xfrm>
          </xdr:grpSpPr>
          <xdr:sp macro="" textlink="">
            <xdr:nvSpPr>
              <xdr:cNvPr id="1083" name="Check Box 59" hidden="1">
                <a:extLst>
                  <a:ext uri="{63B3BB69-23CF-44E3-9099-C40C66FF867C}">
                    <a14:compatExt spid="_x0000_s1083"/>
                  </a:ext>
                  <a:ext uri="{FF2B5EF4-FFF2-40B4-BE49-F238E27FC236}">
                    <a16:creationId xmlns:a16="http://schemas.microsoft.com/office/drawing/2014/main" id="{00000000-0008-0000-0000-00003B040000}"/>
                  </a:ext>
                </a:extLst>
              </xdr:cNvPr>
              <xdr:cNvSpPr/>
            </xdr:nvSpPr>
            <xdr:spPr bwMode="auto">
              <a:xfrm>
                <a:off x="66675" y="1440877"/>
                <a:ext cx="504834" cy="20003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A</a:t>
                </a:r>
              </a:p>
            </xdr:txBody>
          </xdr:sp>
          <xdr:sp macro="" textlink="">
            <xdr:nvSpPr>
              <xdr:cNvPr id="1084" name="Check Box 60" hidden="1">
                <a:extLst>
                  <a:ext uri="{63B3BB69-23CF-44E3-9099-C40C66FF867C}">
                    <a14:compatExt spid="_x0000_s1084"/>
                  </a:ext>
                  <a:ext uri="{FF2B5EF4-FFF2-40B4-BE49-F238E27FC236}">
                    <a16:creationId xmlns:a16="http://schemas.microsoft.com/office/drawing/2014/main" id="{00000000-0008-0000-0000-00003C040000}"/>
                  </a:ext>
                </a:extLst>
              </xdr:cNvPr>
              <xdr:cNvSpPr/>
            </xdr:nvSpPr>
            <xdr:spPr bwMode="auto">
              <a:xfrm>
                <a:off x="695325" y="1436544"/>
                <a:ext cx="503959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D</a:t>
                </a:r>
              </a:p>
            </xdr:txBody>
          </xdr:sp>
          <xdr:sp macro="" textlink="">
            <xdr:nvSpPr>
              <xdr:cNvPr id="1085" name="Check Box 61" hidden="1">
                <a:extLst>
                  <a:ext uri="{63B3BB69-23CF-44E3-9099-C40C66FF867C}">
                    <a14:compatExt spid="_x0000_s1085"/>
                  </a:ext>
                  <a:ext uri="{FF2B5EF4-FFF2-40B4-BE49-F238E27FC236}">
                    <a16:creationId xmlns:a16="http://schemas.microsoft.com/office/drawing/2014/main" id="{00000000-0008-0000-0000-00003D040000}"/>
                  </a:ext>
                </a:extLst>
              </xdr:cNvPr>
              <xdr:cNvSpPr/>
            </xdr:nvSpPr>
            <xdr:spPr bwMode="auto">
              <a:xfrm>
                <a:off x="1314406" y="1435598"/>
                <a:ext cx="503959" cy="2004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E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70138</xdr:colOff>
          <xdr:row>17</xdr:row>
          <xdr:rowOff>40585</xdr:rowOff>
        </xdr:from>
        <xdr:to>
          <xdr:col>2</xdr:col>
          <xdr:colOff>375759</xdr:colOff>
          <xdr:row>18</xdr:row>
          <xdr:rowOff>198294</xdr:rowOff>
        </xdr:to>
        <xdr:grpSp>
          <xdr:nvGrpSpPr>
            <xdr:cNvPr id="28" name="Gruppieren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GrpSpPr/>
          </xdr:nvGrpSpPr>
          <xdr:grpSpPr>
            <a:xfrm>
              <a:off x="70138" y="3030607"/>
              <a:ext cx="1746795" cy="207404"/>
              <a:chOff x="66675" y="1435594"/>
              <a:chExt cx="1751690" cy="205344"/>
            </a:xfrm>
          </xdr:grpSpPr>
          <xdr:sp macro="" textlink="">
            <xdr:nvSpPr>
              <xdr:cNvPr id="1086" name="Check Box 62" hidden="1">
                <a:extLst>
                  <a:ext uri="{63B3BB69-23CF-44E3-9099-C40C66FF867C}">
                    <a14:compatExt spid="_x0000_s1086"/>
                  </a:ext>
                  <a:ext uri="{FF2B5EF4-FFF2-40B4-BE49-F238E27FC236}">
                    <a16:creationId xmlns:a16="http://schemas.microsoft.com/office/drawing/2014/main" id="{00000000-0008-0000-0000-00003E040000}"/>
                  </a:ext>
                </a:extLst>
              </xdr:cNvPr>
              <xdr:cNvSpPr/>
            </xdr:nvSpPr>
            <xdr:spPr bwMode="auto">
              <a:xfrm>
                <a:off x="66675" y="1440904"/>
                <a:ext cx="504834" cy="2000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A</a:t>
                </a:r>
              </a:p>
            </xdr:txBody>
          </xdr:sp>
          <xdr:sp macro="" textlink="">
            <xdr:nvSpPr>
              <xdr:cNvPr id="1087" name="Check Box 63" hidden="1">
                <a:extLst>
                  <a:ext uri="{63B3BB69-23CF-44E3-9099-C40C66FF867C}">
                    <a14:compatExt spid="_x0000_s1087"/>
                  </a:ext>
                  <a:ext uri="{FF2B5EF4-FFF2-40B4-BE49-F238E27FC236}">
                    <a16:creationId xmlns:a16="http://schemas.microsoft.com/office/drawing/2014/main" id="{00000000-0008-0000-0000-00003F040000}"/>
                  </a:ext>
                </a:extLst>
              </xdr:cNvPr>
              <xdr:cNvSpPr/>
            </xdr:nvSpPr>
            <xdr:spPr bwMode="auto">
              <a:xfrm>
                <a:off x="695325" y="1436544"/>
                <a:ext cx="503959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D</a:t>
                </a:r>
              </a:p>
            </xdr:txBody>
          </xdr:sp>
          <xdr:sp macro="" textlink="">
            <xdr:nvSpPr>
              <xdr:cNvPr id="1088" name="Check Box 64" hidden="1">
                <a:extLst>
                  <a:ext uri="{63B3BB69-23CF-44E3-9099-C40C66FF867C}">
                    <a14:compatExt spid="_x0000_s1088"/>
                  </a:ext>
                  <a:ext uri="{FF2B5EF4-FFF2-40B4-BE49-F238E27FC236}">
                    <a16:creationId xmlns:a16="http://schemas.microsoft.com/office/drawing/2014/main" id="{00000000-0008-0000-0000-000040040000}"/>
                  </a:ext>
                </a:extLst>
              </xdr:cNvPr>
              <xdr:cNvSpPr/>
            </xdr:nvSpPr>
            <xdr:spPr bwMode="auto">
              <a:xfrm>
                <a:off x="1314406" y="1435594"/>
                <a:ext cx="503959" cy="2004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CH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Feld E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480391</xdr:colOff>
      <xdr:row>6</xdr:row>
      <xdr:rowOff>48347</xdr:rowOff>
    </xdr:to>
    <xdr:pic>
      <xdr:nvPicPr>
        <xdr:cNvPr id="3" name="Grafik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08" t="13521" r="47090" b="56203"/>
        <a:stretch>
          <a:fillRect/>
        </a:stretch>
      </xdr:blipFill>
      <xdr:spPr bwMode="auto">
        <a:xfrm>
          <a:off x="0" y="0"/>
          <a:ext cx="1391478" cy="11002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showRuler="0" zoomScale="115" zoomScaleNormal="115" workbookViewId="0">
      <selection activeCell="J13" sqref="J13"/>
    </sheetView>
  </sheetViews>
  <sheetFormatPr baseColWidth="10" defaultRowHeight="15" x14ac:dyDescent="0.25"/>
  <cols>
    <col min="1" max="1" width="13.7109375" bestFit="1" customWidth="1"/>
    <col min="2" max="2" width="8" customWidth="1"/>
    <col min="3" max="3" width="13.28515625" customWidth="1"/>
    <col min="4" max="4" width="10.7109375" customWidth="1"/>
    <col min="5" max="5" width="4.140625" bestFit="1" customWidth="1"/>
    <col min="6" max="6" width="6.7109375" customWidth="1"/>
    <col min="7" max="7" width="5.5703125" bestFit="1" customWidth="1"/>
    <col min="8" max="8" width="4.140625" customWidth="1"/>
    <col min="9" max="9" width="11.28515625" customWidth="1"/>
    <col min="10" max="10" width="12.7109375" customWidth="1"/>
  </cols>
  <sheetData>
    <row r="1" spans="1:10" x14ac:dyDescent="0.25">
      <c r="F1" s="19" t="s">
        <v>10</v>
      </c>
      <c r="G1" s="19"/>
      <c r="H1" s="19"/>
      <c r="I1" s="19"/>
      <c r="J1" s="19"/>
    </row>
    <row r="2" spans="1:10" x14ac:dyDescent="0.25">
      <c r="F2" s="19" t="s">
        <v>16</v>
      </c>
      <c r="G2" s="19"/>
      <c r="H2" s="19"/>
      <c r="I2" s="19"/>
      <c r="J2" s="19"/>
    </row>
    <row r="3" spans="1:10" x14ac:dyDescent="0.25">
      <c r="F3" s="19" t="s">
        <v>11</v>
      </c>
      <c r="G3" s="19"/>
      <c r="H3" s="19"/>
      <c r="I3" s="19"/>
      <c r="J3" s="19"/>
    </row>
    <row r="4" spans="1:10" x14ac:dyDescent="0.25">
      <c r="F4" s="19" t="s">
        <v>12</v>
      </c>
      <c r="G4" s="19"/>
      <c r="H4" s="19"/>
      <c r="I4" s="19"/>
      <c r="J4" s="19"/>
    </row>
    <row r="5" spans="1:10" ht="7.5" customHeight="1" x14ac:dyDescent="0.25"/>
    <row r="6" spans="1:10" x14ac:dyDescent="0.25">
      <c r="C6" s="26" t="s">
        <v>13</v>
      </c>
      <c r="D6" s="26"/>
      <c r="E6" s="26"/>
      <c r="F6" s="26"/>
      <c r="G6" s="26"/>
      <c r="H6" s="26"/>
    </row>
    <row r="7" spans="1:10" ht="9.75" customHeight="1" thickBot="1" x14ac:dyDescent="0.3">
      <c r="A7" s="1"/>
      <c r="B7" s="1"/>
      <c r="C7" s="1"/>
      <c r="D7" s="1"/>
      <c r="E7" s="1"/>
      <c r="F7" s="1"/>
      <c r="G7" s="1"/>
      <c r="H7" s="1"/>
      <c r="I7" s="1"/>
      <c r="J7" s="20" t="s">
        <v>17</v>
      </c>
    </row>
    <row r="8" spans="1:10" ht="6" customHeight="1" x14ac:dyDescent="0.25"/>
    <row r="9" spans="1:10" x14ac:dyDescent="0.25">
      <c r="A9" t="s">
        <v>0</v>
      </c>
      <c r="B9" s="34"/>
      <c r="C9" s="34"/>
      <c r="D9" s="34"/>
      <c r="E9" s="34"/>
      <c r="F9" s="34"/>
      <c r="G9" s="34"/>
      <c r="H9" s="34"/>
      <c r="J9">
        <f ca="1">YEAR(TODAY())</f>
        <v>2026</v>
      </c>
    </row>
    <row r="10" spans="1:10" ht="15.75" thickBot="1" x14ac:dyDescent="0.3"/>
    <row r="11" spans="1:10" x14ac:dyDescent="0.25">
      <c r="A11" s="37" t="s">
        <v>9</v>
      </c>
      <c r="B11" s="35" t="s">
        <v>14</v>
      </c>
      <c r="C11" s="32" t="s">
        <v>1</v>
      </c>
      <c r="D11" s="32" t="s">
        <v>2</v>
      </c>
      <c r="E11" s="27" t="s">
        <v>5</v>
      </c>
      <c r="F11" s="28"/>
      <c r="G11" s="29"/>
      <c r="H11" s="32" t="s">
        <v>15</v>
      </c>
      <c r="I11" s="32" t="s">
        <v>3</v>
      </c>
      <c r="J11" s="30" t="s">
        <v>4</v>
      </c>
    </row>
    <row r="12" spans="1:10" ht="15.75" thickBot="1" x14ac:dyDescent="0.3">
      <c r="A12" s="38"/>
      <c r="B12" s="36"/>
      <c r="C12" s="33"/>
      <c r="D12" s="33"/>
      <c r="E12" s="2" t="s">
        <v>6</v>
      </c>
      <c r="F12" s="2" t="s">
        <v>7</v>
      </c>
      <c r="G12" s="3" t="s">
        <v>8</v>
      </c>
      <c r="H12" s="33"/>
      <c r="I12" s="33"/>
      <c r="J12" s="31"/>
    </row>
    <row r="13" spans="1:10" x14ac:dyDescent="0.25">
      <c r="A13" s="4"/>
      <c r="B13" s="6"/>
      <c r="C13" s="7" t="s">
        <v>31</v>
      </c>
      <c r="D13" s="7" t="s">
        <v>31</v>
      </c>
      <c r="E13" s="16"/>
      <c r="F13" s="16"/>
      <c r="G13" s="7"/>
      <c r="H13" s="21" t="str">
        <f>IF(G13&lt;10," ",IF(SUM($J$9-G13)&lt;17,"U17",IF(SUM($J$9-G13)&lt;21,"U21",IF(SUM($J$9-G13)&lt;46,"E",IF(SUM($J$9-G13)&lt;60,"S",IF(SUM($J$9-G13)&lt;70,"V",IF(SUM($J$9-G13)&gt;69,"SV")))))))</f>
        <v xml:space="preserve"> </v>
      </c>
      <c r="I13" s="7" t="s">
        <v>31</v>
      </c>
      <c r="J13" s="13"/>
    </row>
    <row r="14" spans="1:10" x14ac:dyDescent="0.25">
      <c r="A14" s="4"/>
      <c r="B14" s="8"/>
      <c r="C14" s="9"/>
      <c r="D14" s="9"/>
      <c r="E14" s="17"/>
      <c r="F14" s="17"/>
      <c r="G14" s="9"/>
      <c r="H14" s="22" t="str">
        <f t="shared" ref="H14:H17" si="0">IF(G14&lt;10," ",IF(SUM($J$9-G14)&lt;17,"U17",IF(SUM($J$9-G14)&lt;21,"U21",IF(SUM($J$9-G14)&lt;46,"E",IF(SUM($J$9-G14)&lt;60,"S",IF(SUM($J$9-G14)&lt;70,"V",IF(SUM($J$9-G14)&gt;69,"SV")))))))</f>
        <v xml:space="preserve"> </v>
      </c>
      <c r="I14" s="9"/>
      <c r="J14" s="13"/>
    </row>
    <row r="15" spans="1:10" x14ac:dyDescent="0.25">
      <c r="A15" s="15"/>
      <c r="B15" s="8"/>
      <c r="C15" s="9"/>
      <c r="D15" s="9"/>
      <c r="E15" s="17"/>
      <c r="F15" s="17"/>
      <c r="G15" s="9"/>
      <c r="H15" s="22" t="str">
        <f t="shared" si="0"/>
        <v xml:space="preserve"> </v>
      </c>
      <c r="I15" s="9"/>
      <c r="J15" s="13"/>
    </row>
    <row r="16" spans="1:10" x14ac:dyDescent="0.25">
      <c r="A16" s="4"/>
      <c r="B16" s="8"/>
      <c r="C16" s="9"/>
      <c r="D16" s="9"/>
      <c r="E16" s="17"/>
      <c r="F16" s="17"/>
      <c r="G16" s="9"/>
      <c r="H16" s="22" t="str">
        <f t="shared" si="0"/>
        <v xml:space="preserve"> </v>
      </c>
      <c r="I16" s="9"/>
      <c r="J16" s="13"/>
    </row>
    <row r="17" spans="1:10" ht="15.75" thickBot="1" x14ac:dyDescent="0.3">
      <c r="A17" s="5"/>
      <c r="B17" s="10"/>
      <c r="C17" s="11"/>
      <c r="D17" s="11"/>
      <c r="E17" s="18"/>
      <c r="F17" s="18"/>
      <c r="G17" s="11"/>
      <c r="H17" s="23" t="str">
        <f t="shared" si="0"/>
        <v xml:space="preserve"> </v>
      </c>
      <c r="I17" s="11"/>
      <c r="J17" s="14"/>
    </row>
    <row r="18" spans="1:10" ht="3.75" customHeight="1" x14ac:dyDescent="0.25"/>
    <row r="19" spans="1:10" ht="15.75" thickBot="1" x14ac:dyDescent="0.3"/>
    <row r="20" spans="1:10" x14ac:dyDescent="0.25">
      <c r="A20" s="37" t="s">
        <v>9</v>
      </c>
      <c r="B20" s="35" t="s">
        <v>14</v>
      </c>
      <c r="C20" s="32" t="s">
        <v>1</v>
      </c>
      <c r="D20" s="32" t="s">
        <v>2</v>
      </c>
      <c r="E20" s="27" t="s">
        <v>5</v>
      </c>
      <c r="F20" s="28"/>
      <c r="G20" s="29"/>
      <c r="H20" s="32" t="s">
        <v>15</v>
      </c>
      <c r="I20" s="32" t="s">
        <v>3</v>
      </c>
      <c r="J20" s="30" t="s">
        <v>4</v>
      </c>
    </row>
    <row r="21" spans="1:10" ht="15.75" thickBot="1" x14ac:dyDescent="0.3">
      <c r="A21" s="38"/>
      <c r="B21" s="36"/>
      <c r="C21" s="33"/>
      <c r="D21" s="33"/>
      <c r="E21" s="2" t="s">
        <v>6</v>
      </c>
      <c r="F21" s="2" t="s">
        <v>7</v>
      </c>
      <c r="G21" s="3" t="s">
        <v>8</v>
      </c>
      <c r="H21" s="33"/>
      <c r="I21" s="33"/>
      <c r="J21" s="31"/>
    </row>
    <row r="22" spans="1:10" x14ac:dyDescent="0.25">
      <c r="A22" s="4"/>
      <c r="B22" s="6"/>
      <c r="C22" s="7"/>
      <c r="D22" s="7"/>
      <c r="E22" s="16"/>
      <c r="F22" s="16"/>
      <c r="G22" s="7"/>
      <c r="H22" s="21" t="str">
        <f>IF(G22&lt;10," ",IF(SUM($J$9-G22)&lt;17,"U17",IF(SUM($J$9-G22)&lt;21,"U21",IF(SUM($J$9-G22)&lt;46,"E",IF(SUM($J$9-G22)&lt;60,"S",IF(SUM($J$9-G22)&lt;70,"V",IF(SUM($J$9-G22)&gt;69,"SV")))))))</f>
        <v xml:space="preserve"> </v>
      </c>
      <c r="I22" s="7"/>
      <c r="J22" s="12"/>
    </row>
    <row r="23" spans="1:10" x14ac:dyDescent="0.25">
      <c r="A23" s="4"/>
      <c r="B23" s="8"/>
      <c r="C23" s="9"/>
      <c r="D23" s="9"/>
      <c r="E23" s="17"/>
      <c r="F23" s="17"/>
      <c r="G23" s="9"/>
      <c r="H23" s="22" t="str">
        <f t="shared" ref="H23:H26" si="1">IF(G23&lt;10," ",IF(SUM($J$9-G23)&lt;17,"U17",IF(SUM($J$9-G23)&lt;21,"U21",IF(SUM($J$9-G23)&lt;46,"E",IF(SUM($J$9-G23)&lt;60,"S",IF(SUM($J$9-G23)&lt;70,"V",IF(SUM($J$9-G23)&gt;69,"SV")))))))</f>
        <v xml:space="preserve"> </v>
      </c>
      <c r="I23" s="9"/>
      <c r="J23" s="13"/>
    </row>
    <row r="24" spans="1:10" x14ac:dyDescent="0.25">
      <c r="A24" s="15"/>
      <c r="B24" s="8"/>
      <c r="C24" s="9"/>
      <c r="D24" s="9"/>
      <c r="E24" s="17"/>
      <c r="F24" s="17"/>
      <c r="G24" s="9"/>
      <c r="H24" s="22" t="str">
        <f t="shared" si="1"/>
        <v xml:space="preserve"> </v>
      </c>
      <c r="I24" s="9"/>
      <c r="J24" s="13"/>
    </row>
    <row r="25" spans="1:10" x14ac:dyDescent="0.25">
      <c r="A25" s="4"/>
      <c r="B25" s="8"/>
      <c r="C25" s="9"/>
      <c r="D25" s="9"/>
      <c r="E25" s="17"/>
      <c r="F25" s="17"/>
      <c r="G25" s="9"/>
      <c r="H25" s="22" t="str">
        <f t="shared" si="1"/>
        <v xml:space="preserve"> </v>
      </c>
      <c r="I25" s="9"/>
      <c r="J25" s="13"/>
    </row>
    <row r="26" spans="1:10" ht="15.75" thickBot="1" x14ac:dyDescent="0.3">
      <c r="A26" s="5"/>
      <c r="B26" s="10"/>
      <c r="C26" s="11"/>
      <c r="D26" s="11"/>
      <c r="E26" s="18"/>
      <c r="F26" s="18"/>
      <c r="G26" s="11"/>
      <c r="H26" s="23" t="str">
        <f t="shared" si="1"/>
        <v xml:space="preserve"> </v>
      </c>
      <c r="I26" s="11"/>
      <c r="J26" s="14"/>
    </row>
    <row r="27" spans="1:10" ht="3.75" customHeight="1" x14ac:dyDescent="0.25"/>
    <row r="28" spans="1:10" ht="15.75" thickBot="1" x14ac:dyDescent="0.3"/>
    <row r="29" spans="1:10" x14ac:dyDescent="0.25">
      <c r="A29" s="37" t="s">
        <v>9</v>
      </c>
      <c r="B29" s="35" t="s">
        <v>14</v>
      </c>
      <c r="C29" s="32" t="s">
        <v>1</v>
      </c>
      <c r="D29" s="32" t="s">
        <v>2</v>
      </c>
      <c r="E29" s="27" t="s">
        <v>5</v>
      </c>
      <c r="F29" s="28"/>
      <c r="G29" s="29"/>
      <c r="H29" s="32" t="s">
        <v>15</v>
      </c>
      <c r="I29" s="32" t="s">
        <v>3</v>
      </c>
      <c r="J29" s="30" t="s">
        <v>4</v>
      </c>
    </row>
    <row r="30" spans="1:10" ht="15.75" thickBot="1" x14ac:dyDescent="0.3">
      <c r="A30" s="38"/>
      <c r="B30" s="36"/>
      <c r="C30" s="33"/>
      <c r="D30" s="33"/>
      <c r="E30" s="2" t="s">
        <v>6</v>
      </c>
      <c r="F30" s="2" t="s">
        <v>7</v>
      </c>
      <c r="G30" s="3" t="s">
        <v>8</v>
      </c>
      <c r="H30" s="33"/>
      <c r="I30" s="33"/>
      <c r="J30" s="31"/>
    </row>
    <row r="31" spans="1:10" x14ac:dyDescent="0.25">
      <c r="A31" s="4"/>
      <c r="B31" s="6"/>
      <c r="C31" s="7"/>
      <c r="D31" s="7"/>
      <c r="E31" s="16"/>
      <c r="F31" s="16"/>
      <c r="G31" s="7"/>
      <c r="H31" s="21" t="str">
        <f>IF(G31&lt;10," ",IF(SUM($J$9-G31)&lt;17,"U17",IF(SUM($J$9-G31)&lt;21,"U21",IF(SUM($J$9-G31)&lt;46,"E",IF(SUM($J$9-G31)&lt;60,"S",IF(SUM($J$9-G31)&lt;70,"V",IF(SUM($J$9-G31)&gt;69,"SV")))))))</f>
        <v xml:space="preserve"> </v>
      </c>
      <c r="I31" s="7"/>
      <c r="J31" s="12"/>
    </row>
    <row r="32" spans="1:10" x14ac:dyDescent="0.25">
      <c r="A32" s="4"/>
      <c r="B32" s="8"/>
      <c r="C32" s="9"/>
      <c r="D32" s="9"/>
      <c r="E32" s="17"/>
      <c r="F32" s="17"/>
      <c r="G32" s="9"/>
      <c r="H32" s="22" t="str">
        <f t="shared" ref="H32:H35" si="2">IF(G32&lt;10," ",IF(SUM($J$9-G32)&lt;17,"U17",IF(SUM($J$9-G32)&lt;21,"U21",IF(SUM($J$9-G32)&lt;46,"E",IF(SUM($J$9-G32)&lt;60,"S",IF(SUM($J$9-G32)&lt;70,"V",IF(SUM($J$9-G32)&gt;69,"SV")))))))</f>
        <v xml:space="preserve"> </v>
      </c>
      <c r="I32" s="9"/>
      <c r="J32" s="13"/>
    </row>
    <row r="33" spans="1:10" x14ac:dyDescent="0.25">
      <c r="A33" s="15"/>
      <c r="B33" s="8"/>
      <c r="C33" s="9"/>
      <c r="D33" s="9"/>
      <c r="E33" s="17"/>
      <c r="F33" s="17"/>
      <c r="G33" s="9"/>
      <c r="H33" s="22" t="str">
        <f t="shared" si="2"/>
        <v xml:space="preserve"> </v>
      </c>
      <c r="I33" s="9"/>
      <c r="J33" s="13"/>
    </row>
    <row r="34" spans="1:10" x14ac:dyDescent="0.25">
      <c r="A34" s="4"/>
      <c r="B34" s="8"/>
      <c r="C34" s="9"/>
      <c r="D34" s="9"/>
      <c r="E34" s="17"/>
      <c r="F34" s="17"/>
      <c r="G34" s="9"/>
      <c r="H34" s="22" t="str">
        <f t="shared" si="2"/>
        <v xml:space="preserve"> </v>
      </c>
      <c r="I34" s="9"/>
      <c r="J34" s="13"/>
    </row>
    <row r="35" spans="1:10" ht="15.75" thickBot="1" x14ac:dyDescent="0.3">
      <c r="A35" s="5"/>
      <c r="B35" s="10"/>
      <c r="C35" s="11"/>
      <c r="D35" s="11"/>
      <c r="E35" s="18"/>
      <c r="F35" s="18"/>
      <c r="G35" s="11"/>
      <c r="H35" s="23" t="str">
        <f t="shared" si="2"/>
        <v xml:space="preserve"> </v>
      </c>
      <c r="I35" s="11"/>
      <c r="J35" s="14"/>
    </row>
    <row r="36" spans="1:10" ht="2.25" customHeight="1" x14ac:dyDescent="0.25"/>
    <row r="37" spans="1:10" ht="15.75" thickBot="1" x14ac:dyDescent="0.3"/>
    <row r="38" spans="1:10" x14ac:dyDescent="0.25">
      <c r="A38" s="37" t="s">
        <v>9</v>
      </c>
      <c r="B38" s="35" t="s">
        <v>14</v>
      </c>
      <c r="C38" s="32" t="s">
        <v>1</v>
      </c>
      <c r="D38" s="32" t="s">
        <v>2</v>
      </c>
      <c r="E38" s="27" t="s">
        <v>5</v>
      </c>
      <c r="F38" s="28"/>
      <c r="G38" s="29"/>
      <c r="H38" s="32" t="s">
        <v>15</v>
      </c>
      <c r="I38" s="32" t="s">
        <v>3</v>
      </c>
      <c r="J38" s="30" t="s">
        <v>4</v>
      </c>
    </row>
    <row r="39" spans="1:10" ht="15.75" thickBot="1" x14ac:dyDescent="0.3">
      <c r="A39" s="38"/>
      <c r="B39" s="36"/>
      <c r="C39" s="33"/>
      <c r="D39" s="33"/>
      <c r="E39" s="2" t="s">
        <v>6</v>
      </c>
      <c r="F39" s="2" t="s">
        <v>7</v>
      </c>
      <c r="G39" s="3" t="s">
        <v>8</v>
      </c>
      <c r="H39" s="33"/>
      <c r="I39" s="33"/>
      <c r="J39" s="31"/>
    </row>
    <row r="40" spans="1:10" x14ac:dyDescent="0.25">
      <c r="A40" s="4"/>
      <c r="B40" s="6"/>
      <c r="C40" s="7"/>
      <c r="D40" s="7"/>
      <c r="E40" s="16"/>
      <c r="F40" s="16"/>
      <c r="G40" s="7"/>
      <c r="H40" s="21" t="str">
        <f>IF(G40&lt;10," ",IF(SUM($J$9-G40)&lt;17,"U17",IF(SUM($J$9-G40)&lt;21,"U21",IF(SUM($J$9-G40)&lt;46,"E",IF(SUM($J$9-G40)&lt;60,"S",IF(SUM($J$9-G40)&lt;70,"V",IF(SUM($J$9-G40)&gt;69,"SV")))))))</f>
        <v xml:space="preserve"> </v>
      </c>
      <c r="I40" s="7"/>
      <c r="J40" s="12"/>
    </row>
    <row r="41" spans="1:10" x14ac:dyDescent="0.25">
      <c r="A41" s="4"/>
      <c r="B41" s="8"/>
      <c r="C41" s="9"/>
      <c r="D41" s="9"/>
      <c r="E41" s="17"/>
      <c r="F41" s="17"/>
      <c r="G41" s="9"/>
      <c r="H41" s="22" t="str">
        <f t="shared" ref="H41:H44" si="3">IF(G41&lt;10," ",IF(SUM($J$9-G41)&lt;17,"U17",IF(SUM($J$9-G41)&lt;21,"U21",IF(SUM($J$9-G41)&lt;46,"E",IF(SUM($J$9-G41)&lt;60,"S",IF(SUM($J$9-G41)&lt;70,"V",IF(SUM($J$9-G41)&gt;69,"SV")))))))</f>
        <v xml:space="preserve"> </v>
      </c>
      <c r="I41" s="9"/>
      <c r="J41" s="13"/>
    </row>
    <row r="42" spans="1:10" x14ac:dyDescent="0.25">
      <c r="A42" s="15"/>
      <c r="B42" s="8"/>
      <c r="C42" s="9"/>
      <c r="D42" s="9"/>
      <c r="E42" s="17"/>
      <c r="F42" s="17"/>
      <c r="G42" s="9"/>
      <c r="H42" s="22" t="str">
        <f t="shared" si="3"/>
        <v xml:space="preserve"> </v>
      </c>
      <c r="I42" s="9"/>
      <c r="J42" s="13"/>
    </row>
    <row r="43" spans="1:10" x14ac:dyDescent="0.25">
      <c r="A43" s="4"/>
      <c r="B43" s="8"/>
      <c r="C43" s="9"/>
      <c r="D43" s="9"/>
      <c r="E43" s="17"/>
      <c r="F43" s="17"/>
      <c r="G43" s="9"/>
      <c r="H43" s="22" t="str">
        <f t="shared" si="3"/>
        <v xml:space="preserve"> </v>
      </c>
      <c r="I43" s="9"/>
      <c r="J43" s="13"/>
    </row>
    <row r="44" spans="1:10" ht="15.75" thickBot="1" x14ac:dyDescent="0.3">
      <c r="A44" s="5"/>
      <c r="B44" s="10"/>
      <c r="C44" s="11"/>
      <c r="D44" s="11"/>
      <c r="E44" s="18"/>
      <c r="F44" s="18"/>
      <c r="G44" s="11"/>
      <c r="H44" s="23" t="str">
        <f t="shared" si="3"/>
        <v xml:space="preserve"> </v>
      </c>
      <c r="I44" s="11"/>
      <c r="J44" s="14"/>
    </row>
    <row r="45" spans="1:10" ht="5.25" customHeight="1" x14ac:dyDescent="0.25"/>
    <row r="46" spans="1:10" ht="15.75" thickBot="1" x14ac:dyDescent="0.3"/>
    <row r="47" spans="1:10" x14ac:dyDescent="0.25">
      <c r="A47" s="37" t="s">
        <v>9</v>
      </c>
      <c r="B47" s="35" t="s">
        <v>14</v>
      </c>
      <c r="C47" s="32" t="s">
        <v>1</v>
      </c>
      <c r="D47" s="32" t="s">
        <v>2</v>
      </c>
      <c r="E47" s="27" t="s">
        <v>5</v>
      </c>
      <c r="F47" s="28"/>
      <c r="G47" s="29"/>
      <c r="H47" s="32" t="s">
        <v>15</v>
      </c>
      <c r="I47" s="32" t="s">
        <v>3</v>
      </c>
      <c r="J47" s="30" t="s">
        <v>4</v>
      </c>
    </row>
    <row r="48" spans="1:10" ht="15.75" thickBot="1" x14ac:dyDescent="0.3">
      <c r="A48" s="38"/>
      <c r="B48" s="36"/>
      <c r="C48" s="33"/>
      <c r="D48" s="33"/>
      <c r="E48" s="2" t="s">
        <v>6</v>
      </c>
      <c r="F48" s="2" t="s">
        <v>7</v>
      </c>
      <c r="G48" s="3" t="s">
        <v>8</v>
      </c>
      <c r="H48" s="33"/>
      <c r="I48" s="33"/>
      <c r="J48" s="31"/>
    </row>
    <row r="49" spans="1:10" x14ac:dyDescent="0.25">
      <c r="A49" s="4"/>
      <c r="B49" s="6"/>
      <c r="C49" s="7"/>
      <c r="D49" s="7"/>
      <c r="E49" s="16"/>
      <c r="F49" s="16"/>
      <c r="G49" s="7"/>
      <c r="H49" s="21" t="str">
        <f>IF(G49&lt;10," ",IF(SUM($J$9-G49)&lt;17,"U17",IF(SUM($J$9-G49)&lt;21,"U21",IF(SUM($J$9-G49)&lt;46,"E",IF(SUM($J$9-G49)&lt;60,"S",IF(SUM($J$9-G49)&lt;70,"V",IF(SUM($J$9-G49)&gt;69,"SV")))))))</f>
        <v xml:space="preserve"> </v>
      </c>
      <c r="I49" s="7"/>
      <c r="J49" s="12"/>
    </row>
    <row r="50" spans="1:10" x14ac:dyDescent="0.25">
      <c r="A50" s="4"/>
      <c r="B50" s="8"/>
      <c r="C50" s="9"/>
      <c r="D50" s="9"/>
      <c r="E50" s="17"/>
      <c r="F50" s="17"/>
      <c r="G50" s="9"/>
      <c r="H50" s="22" t="str">
        <f t="shared" ref="H50:H53" si="4">IF(G50&lt;10," ",IF(SUM($J$9-G50)&lt;17,"U17",IF(SUM($J$9-G50)&lt;21,"U21",IF(SUM($J$9-G50)&lt;46,"E",IF(SUM($J$9-G50)&lt;60,"S",IF(SUM($J$9-G50)&lt;70,"V",IF(SUM($J$9-G50)&gt;69,"SV")))))))</f>
        <v xml:space="preserve"> </v>
      </c>
      <c r="I50" s="9"/>
      <c r="J50" s="13"/>
    </row>
    <row r="51" spans="1:10" x14ac:dyDescent="0.25">
      <c r="A51" s="15"/>
      <c r="B51" s="8"/>
      <c r="C51" s="9"/>
      <c r="D51" s="9"/>
      <c r="E51" s="17"/>
      <c r="F51" s="17"/>
      <c r="G51" s="9"/>
      <c r="H51" s="22" t="str">
        <f t="shared" si="4"/>
        <v xml:space="preserve"> </v>
      </c>
      <c r="I51" s="9"/>
      <c r="J51" s="13"/>
    </row>
    <row r="52" spans="1:10" x14ac:dyDescent="0.25">
      <c r="A52" s="4"/>
      <c r="B52" s="8"/>
      <c r="C52" s="9"/>
      <c r="D52" s="9"/>
      <c r="E52" s="17"/>
      <c r="F52" s="17"/>
      <c r="G52" s="9"/>
      <c r="H52" s="22" t="str">
        <f t="shared" si="4"/>
        <v xml:space="preserve"> </v>
      </c>
      <c r="I52" s="9"/>
      <c r="J52" s="13"/>
    </row>
    <row r="53" spans="1:10" ht="15.75" thickBot="1" x14ac:dyDescent="0.3">
      <c r="A53" s="5"/>
      <c r="B53" s="10"/>
      <c r="C53" s="11"/>
      <c r="D53" s="11"/>
      <c r="E53" s="18"/>
      <c r="F53" s="18"/>
      <c r="G53" s="11"/>
      <c r="H53" s="23" t="str">
        <f t="shared" si="4"/>
        <v xml:space="preserve"> </v>
      </c>
      <c r="I53" s="11"/>
      <c r="J53" s="14"/>
    </row>
  </sheetData>
  <sheetProtection algorithmName="SHA-512" hashValue="UtzGo5FvDAOJ5Q4jn4rszRR9svr5jSZH8hq2wNG4dgrfBT09rvuzzLKRltnSCCeYg7xM2g6uFlnEvT8bSAIxLA==" saltValue="a46lSxYDm0hlc4lEIN68kQ==" spinCount="100000" sheet="1" selectLockedCells="1"/>
  <mergeCells count="42">
    <mergeCell ref="A11:A12"/>
    <mergeCell ref="A20:A21"/>
    <mergeCell ref="A38:A39"/>
    <mergeCell ref="A29:A30"/>
    <mergeCell ref="B20:B21"/>
    <mergeCell ref="B11:B12"/>
    <mergeCell ref="A47:A48"/>
    <mergeCell ref="I38:I39"/>
    <mergeCell ref="J38:J39"/>
    <mergeCell ref="C29:C30"/>
    <mergeCell ref="D29:D30"/>
    <mergeCell ref="E29:G29"/>
    <mergeCell ref="H29:H30"/>
    <mergeCell ref="I29:I30"/>
    <mergeCell ref="J29:J30"/>
    <mergeCell ref="J47:J48"/>
    <mergeCell ref="B38:B39"/>
    <mergeCell ref="C38:C39"/>
    <mergeCell ref="D38:D39"/>
    <mergeCell ref="E38:G38"/>
    <mergeCell ref="H20:H21"/>
    <mergeCell ref="I20:I21"/>
    <mergeCell ref="J20:J21"/>
    <mergeCell ref="B29:B30"/>
    <mergeCell ref="B47:B48"/>
    <mergeCell ref="C47:C48"/>
    <mergeCell ref="D47:D48"/>
    <mergeCell ref="E47:G47"/>
    <mergeCell ref="H47:H48"/>
    <mergeCell ref="I47:I48"/>
    <mergeCell ref="H38:H39"/>
    <mergeCell ref="C20:C21"/>
    <mergeCell ref="D20:D21"/>
    <mergeCell ref="E20:G20"/>
    <mergeCell ref="C6:H6"/>
    <mergeCell ref="E11:G11"/>
    <mergeCell ref="J11:J12"/>
    <mergeCell ref="I11:I12"/>
    <mergeCell ref="H11:H12"/>
    <mergeCell ref="D11:D12"/>
    <mergeCell ref="C11:C12"/>
    <mergeCell ref="B9:H9"/>
  </mergeCells>
  <pageMargins left="0.23622047244094488" right="0.23622047244094488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>
                  <from>
                    <xdr:col>0</xdr:col>
                    <xdr:colOff>66675</xdr:colOff>
                    <xdr:row>8</xdr:row>
                    <xdr:rowOff>190500</xdr:rowOff>
                  </from>
                  <to>
                    <xdr:col>0</xdr:col>
                    <xdr:colOff>571500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695325</xdr:colOff>
                    <xdr:row>8</xdr:row>
                    <xdr:rowOff>180975</xdr:rowOff>
                  </from>
                  <to>
                    <xdr:col>1</xdr:col>
                    <xdr:colOff>285750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6" name="Check Box 51">
              <controlPr defaultSize="0" autoFill="0" autoLine="0" autoPict="0">
                <anchor>
                  <from>
                    <xdr:col>1</xdr:col>
                    <xdr:colOff>400050</xdr:colOff>
                    <xdr:row>8</xdr:row>
                    <xdr:rowOff>180975</xdr:rowOff>
                  </from>
                  <to>
                    <xdr:col>2</xdr:col>
                    <xdr:colOff>371475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7" name="Check Box 53">
              <controlPr defaultSize="0" autoFill="0" autoLine="0" autoPict="0">
                <anchor>
                  <from>
                    <xdr:col>0</xdr:col>
                    <xdr:colOff>76200</xdr:colOff>
                    <xdr:row>36</xdr:row>
                    <xdr:rowOff>9525</xdr:rowOff>
                  </from>
                  <to>
                    <xdr:col>0</xdr:col>
                    <xdr:colOff>581025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8" name="Check Box 54">
              <controlPr defaultSize="0" autoFill="0" autoLine="0" autoPict="0">
                <anchor moveWithCells="1">
                  <from>
                    <xdr:col>0</xdr:col>
                    <xdr:colOff>704850</xdr:colOff>
                    <xdr:row>36</xdr:row>
                    <xdr:rowOff>0</xdr:rowOff>
                  </from>
                  <to>
                    <xdr:col>1</xdr:col>
                    <xdr:colOff>295275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9" name="Check Box 55">
              <controlPr defaultSize="0" autoFill="0" autoLine="0" autoPict="0">
                <anchor>
                  <from>
                    <xdr:col>1</xdr:col>
                    <xdr:colOff>409575</xdr:colOff>
                    <xdr:row>36</xdr:row>
                    <xdr:rowOff>0</xdr:rowOff>
                  </from>
                  <to>
                    <xdr:col>2</xdr:col>
                    <xdr:colOff>381000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0" name="Check Box 56">
              <controlPr defaultSize="0" autoFill="0" autoLine="0" autoPict="0">
                <anchor>
                  <from>
                    <xdr:col>0</xdr:col>
                    <xdr:colOff>66675</xdr:colOff>
                    <xdr:row>44</xdr:row>
                    <xdr:rowOff>66675</xdr:rowOff>
                  </from>
                  <to>
                    <xdr:col>0</xdr:col>
                    <xdr:colOff>571500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1" name="Check Box 57">
              <controlPr defaultSize="0" autoFill="0" autoLine="0" autoPict="0">
                <anchor moveWithCells="1">
                  <from>
                    <xdr:col>0</xdr:col>
                    <xdr:colOff>695325</xdr:colOff>
                    <xdr:row>44</xdr:row>
                    <xdr:rowOff>57150</xdr:rowOff>
                  </from>
                  <to>
                    <xdr:col>1</xdr:col>
                    <xdr:colOff>285750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2" name="Check Box 58">
              <controlPr defaultSize="0" autoFill="0" autoLine="0" autoPict="0">
                <anchor>
                  <from>
                    <xdr:col>1</xdr:col>
                    <xdr:colOff>400050</xdr:colOff>
                    <xdr:row>44</xdr:row>
                    <xdr:rowOff>57150</xdr:rowOff>
                  </from>
                  <to>
                    <xdr:col>2</xdr:col>
                    <xdr:colOff>371475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3" name="Check Box 59">
              <controlPr defaultSize="0" autoFill="0" autoLine="0" autoPict="0">
                <anchor>
                  <from>
                    <xdr:col>0</xdr:col>
                    <xdr:colOff>76200</xdr:colOff>
                    <xdr:row>26</xdr:row>
                    <xdr:rowOff>38100</xdr:rowOff>
                  </from>
                  <to>
                    <xdr:col>0</xdr:col>
                    <xdr:colOff>581025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14" name="Check Box 60">
              <controlPr defaultSize="0" autoFill="0" autoLine="0" autoPict="0">
                <anchor moveWithCells="1">
                  <from>
                    <xdr:col>0</xdr:col>
                    <xdr:colOff>704850</xdr:colOff>
                    <xdr:row>26</xdr:row>
                    <xdr:rowOff>38100</xdr:rowOff>
                  </from>
                  <to>
                    <xdr:col>1</xdr:col>
                    <xdr:colOff>295275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5" name="Check Box 61">
              <controlPr defaultSize="0" autoFill="0" autoLine="0" autoPict="0">
                <anchor>
                  <from>
                    <xdr:col>1</xdr:col>
                    <xdr:colOff>409575</xdr:colOff>
                    <xdr:row>26</xdr:row>
                    <xdr:rowOff>38100</xdr:rowOff>
                  </from>
                  <to>
                    <xdr:col>2</xdr:col>
                    <xdr:colOff>381000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6" name="Check Box 62">
              <controlPr defaultSize="0" autoFill="0" autoLine="0" autoPict="0">
                <anchor>
                  <from>
                    <xdr:col>0</xdr:col>
                    <xdr:colOff>66675</xdr:colOff>
                    <xdr:row>17</xdr:row>
                    <xdr:rowOff>47625</xdr:rowOff>
                  </from>
                  <to>
                    <xdr:col>0</xdr:col>
                    <xdr:colOff>571500</xdr:colOff>
                    <xdr:row>18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7" name="Check Box 63">
              <controlPr defaultSize="0" autoFill="0" autoLine="0" autoPict="0">
                <anchor moveWithCells="1">
                  <from>
                    <xdr:col>0</xdr:col>
                    <xdr:colOff>695325</xdr:colOff>
                    <xdr:row>17</xdr:row>
                    <xdr:rowOff>38100</xdr:rowOff>
                  </from>
                  <to>
                    <xdr:col>1</xdr:col>
                    <xdr:colOff>285750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8" name="Check Box 64">
              <controlPr defaultSize="0" autoFill="0" autoLine="0" autoPict="0">
                <anchor>
                  <from>
                    <xdr:col>1</xdr:col>
                    <xdr:colOff>400050</xdr:colOff>
                    <xdr:row>17</xdr:row>
                    <xdr:rowOff>38100</xdr:rowOff>
                  </from>
                  <to>
                    <xdr:col>2</xdr:col>
                    <xdr:colOff>371475</xdr:colOff>
                    <xdr:row>18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4A69B2-24C9-4D8C-98C9-9D53486EC493}">
          <x14:formula1>
            <xm:f>Tabelle2!$A$9:$F$9</xm:f>
          </x14:formula1>
          <xm:sqref>B9</xm:sqref>
        </x14:dataValidation>
        <x14:dataValidation type="list" allowBlank="1" showInputMessage="1" showErrorMessage="1" xr:uid="{2DA5FBB1-2AEF-4BFB-A2BD-849DCD589D79}">
          <x14:formula1>
            <xm:f>Tabelle2!$A$1:$A$7</xm:f>
          </x14:formula1>
          <xm:sqref>J49:J53 J22:J26 J31:J35 J40:J44 J13:J17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3AC8-EA80-4074-ABC2-F7857C76EFB0}">
  <dimension ref="A1:F9"/>
  <sheetViews>
    <sheetView workbookViewId="0">
      <selection activeCell="A9" sqref="A9:F9"/>
    </sheetView>
  </sheetViews>
  <sheetFormatPr baseColWidth="10" defaultRowHeight="15" x14ac:dyDescent="0.25"/>
  <sheetData>
    <row r="1" spans="1:6" x14ac:dyDescent="0.25">
      <c r="A1" s="25" t="s">
        <v>24</v>
      </c>
    </row>
    <row r="2" spans="1:6" x14ac:dyDescent="0.25">
      <c r="A2" s="25" t="s">
        <v>25</v>
      </c>
    </row>
    <row r="3" spans="1:6" x14ac:dyDescent="0.25">
      <c r="A3" s="25" t="s">
        <v>26</v>
      </c>
    </row>
    <row r="4" spans="1:6" x14ac:dyDescent="0.25">
      <c r="A4" s="25" t="s">
        <v>27</v>
      </c>
    </row>
    <row r="5" spans="1:6" x14ac:dyDescent="0.25">
      <c r="A5" s="25" t="s">
        <v>28</v>
      </c>
    </row>
    <row r="6" spans="1:6" x14ac:dyDescent="0.25">
      <c r="A6" s="25" t="s">
        <v>29</v>
      </c>
    </row>
    <row r="7" spans="1:6" x14ac:dyDescent="0.25">
      <c r="A7" s="25" t="s">
        <v>30</v>
      </c>
    </row>
    <row r="9" spans="1:6" x14ac:dyDescent="0.25">
      <c r="A9" s="24" t="s">
        <v>18</v>
      </c>
      <c r="B9" s="24" t="s">
        <v>19</v>
      </c>
      <c r="C9" s="24" t="s">
        <v>20</v>
      </c>
      <c r="D9" s="24" t="s">
        <v>21</v>
      </c>
      <c r="E9" s="24" t="s">
        <v>22</v>
      </c>
      <c r="F9" s="24" t="s">
        <v>23</v>
      </c>
    </row>
  </sheetData>
  <sheetProtection algorithmName="SHA-512" hashValue="1vQk09Og/IgUzu6y4tXwL68O6vIbOprQYjrOCljfKegkPV4RToM6rZ2Y2lCQjC806Mi34QBN7XSSOnRTkTMPHA==" saltValue="+H4aW3CKb4mR5mw3ice6b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Sektion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Durrer</dc:creator>
  <cp:lastModifiedBy>Herbert Durrer</cp:lastModifiedBy>
  <cp:lastPrinted>2024-03-31T07:22:56Z</cp:lastPrinted>
  <dcterms:created xsi:type="dcterms:W3CDTF">2013-12-30T11:47:05Z</dcterms:created>
  <dcterms:modified xsi:type="dcterms:W3CDTF">2026-02-22T08:22:53Z</dcterms:modified>
</cp:coreProperties>
</file>